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<sst xmlns="http://schemas.openxmlformats.org/spreadsheetml/2006/main" count="102" uniqueCount="71">
  <si>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</si>
  <si>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</si>
  <si>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</si>
  <si>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</si>
  <si>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</si>
  <si>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</si>
  <si>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</si>
  <si>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</si>
  <si>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</si>
  <si>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</si>
  <si>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</si>
  <si>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</si>
  <si>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</si>
  <si>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</si>
  <si>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</si>
  <si>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</si>
  <si>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</si>
  <si>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</si>
  <si>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</si>
  <si>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</si>
  <si>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</si>
  <si>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</si>
  <si>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</si>
  <si>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</si>
  <si>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</si>
  <si>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</si>
  <si>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</si>
  <si>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</si>
  <si>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</si>
  <si>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</si>
  <si>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</si>
  <si>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</si>
  <si>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</si>
  <si>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</si>
  <si>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</si>
  <si>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</si>
  <si>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</si>
  <si>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</si>
  <si>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</si>
  <si>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</si>
  <si>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</si>
  <si>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</si>
  <si>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</si>
  <si>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</si>
  <si>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</si>
  <si>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</si>
  <si>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</si>
  <si>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</si>
  <si>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</si>
  <si>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</si>
  <si>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</si>
  <si>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</si>
  <si>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</si>
  <si>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</si>
  <si>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</si>
  <si>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</si>
  <si>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</si>
  <si>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</si>
  <si>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</si>
  <si>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</si>
  <si>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</si>
  <si>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</si>
  <si>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</si>
  <si>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</si>
  <si>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</si>
  <si>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</si>
  <si>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</si>
  <si>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</si>
  <si>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</si>
  <si>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</si>
  <si>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ТОЛСТОГО д 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</si>
</sst>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37.5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7.101999999999999</v>
      </c>
      <c r="D15" s="45">
        <f>D16+D22</f>
        <v>7.544</v>
      </c>
      <c r="E15" s="45">
        <f>E16+E22</f>
        <v>4.828265152674506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6.35</v>
      </c>
      <c r="D16" s="75">
        <v>6.741</v>
      </c>
      <c r="E16" s="25">
        <f>C16*0.1525+E19+E21</f>
        <v>4.713585152674506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4.4193479801559175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3.7452101526745065</v>
      </c>
      <c r="D19" s="25"/>
      <c r="E19" s="25">
        <f>C19</f>
        <v>3.7452101526745065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1.9306520198440822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2.654</v>
      </c>
      <c r="C21" s="29">
        <f>C20/1.18</f>
        <v>1.6361457795288834</v>
      </c>
      <c r="D21" s="29"/>
      <c r="E21" s="78">
        <v>0</v>
      </c>
      <c r="F21" s="37"/>
      <c r="G21" s="29">
        <f>B21+C21-E21</f>
        <v>4.290145779528883</v>
      </c>
      <c r="H21" s="3"/>
    </row>
    <row r="22" spans="1:8" ht="15" customHeight="1">
      <c r="A22" s="32" t="s">
        <v>5</v>
      </c>
      <c r="B22" s="94"/>
      <c r="C22" s="74">
        <v>0.752</v>
      </c>
      <c r="D22" s="76">
        <v>0.803</v>
      </c>
      <c r="E22" s="36">
        <f>C22*0.1525+E23</f>
        <v>0.11468</v>
      </c>
      <c r="F22" s="90"/>
      <c r="G22" s="38"/>
      <c r="H22" s="3"/>
    </row>
    <row r="23" spans="1:8" ht="15" customHeight="1" thickBot="1">
      <c r="A23" s="35" t="s">
        <v>28</v>
      </c>
      <c r="B23" s="93">
        <v>1.22</v>
      </c>
      <c r="C23" s="73">
        <f>C22/1.18</f>
        <v>0.6372881355932204</v>
      </c>
      <c r="D23" s="29"/>
      <c r="E23" s="78">
        <v>0</v>
      </c>
      <c r="F23" s="37"/>
      <c r="G23" s="29">
        <f>B23+C23-E23</f>
        <v>1.8572881355932203</v>
      </c>
      <c r="H23" s="3"/>
    </row>
    <row r="24" spans="1:8" ht="19.5" customHeight="1">
      <c r="A24" s="28" t="s">
        <v>6</v>
      </c>
      <c r="B24" s="47"/>
      <c r="C24" s="48">
        <f>SUM(C26:C29)</f>
        <v>0</v>
      </c>
      <c r="D24" s="48">
        <f>SUM(D26:D29)</f>
        <v>0</v>
      </c>
      <c r="E24" s="48">
        <f>SUM(E26:E29)</f>
        <v>0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3.8739999999999997</v>
      </c>
      <c r="C30" s="126">
        <f>C24+C15</f>
        <v>7.101999999999999</v>
      </c>
      <c r="D30" s="123">
        <f>D24+D15</f>
        <v>7.544</v>
      </c>
      <c r="E30" s="123">
        <f>E24+E15</f>
        <v>4.828265152674506</v>
      </c>
      <c r="F30" s="124">
        <v>1.18352</v>
      </c>
      <c r="G30" s="125">
        <f>G21+G23</f>
        <v>6.147433915122104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0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27</v>
      </c>
      <c r="B55" s="113"/>
      <c r="C55" s="114"/>
      <c r="D55" s="98"/>
      <c r="E55" s="98"/>
      <c r="F55" s="98"/>
      <c r="G55" s="99"/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2012-03-24T09:18:58Z</dcterms:modified>
  <cp:category/>
  <cp:version/>
  <cp:contentType/>
  <cp:contentStatus/>
</cp:coreProperties>
</file>